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2240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7" i="1" l="1"/>
  <c r="C7" i="1"/>
  <c r="C8" i="1" l="1"/>
  <c r="C14" i="1"/>
  <c r="G14" i="1"/>
</calcChain>
</file>

<file path=xl/sharedStrings.xml><?xml version="1.0" encoding="utf-8"?>
<sst xmlns="http://schemas.openxmlformats.org/spreadsheetml/2006/main" count="21" uniqueCount="14">
  <si>
    <t>Mean</t>
  </si>
  <si>
    <t>Std. Dev.</t>
  </si>
  <si>
    <t>p (-inf to z)</t>
  </si>
  <si>
    <t>z</t>
  </si>
  <si>
    <t>x</t>
  </si>
  <si>
    <t>p (-inf to x)</t>
  </si>
  <si>
    <t>NORM.DIST()</t>
  </si>
  <si>
    <t>NORM.S.DIST()</t>
  </si>
  <si>
    <t>NORM.S.INV()</t>
  </si>
  <si>
    <t>NORM.INV()</t>
  </si>
  <si>
    <t>Cumulative Normal Distribution (x-to-p)</t>
  </si>
  <si>
    <t>Cumulative Standard Normal Distribution (z-to-p)</t>
  </si>
  <si>
    <t>Inverse Cumulative Normal Distribution (p-to-x)</t>
  </si>
  <si>
    <t>Inverse Cumulative Standard Normal Distribution (p-to-z)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</si>
</sst>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/>
    <xf numFmtId="0" fontId="0" fillId="0" borderId="0" xfId="0" quotePrefix="1"/>
    <xf numFmtId="165" fontId="0" fillId="3" borderId="4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A45E"/>
      <color rgb="FFF9A763"/>
      <color rgb="FFF9AB6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tabSelected="1" zoomScaleNormal="100" workbookViewId="0">
      <selection activeCell="C14" sqref="C14"/>
    </sheetView>
  </sheetViews>
  <sheetFormatPr defaultRowHeight="15" x14ac:dyDescent="0.25"/>
  <cols>
    <col min="1" max="1" width="5.140625" customWidth="1"/>
    <col min="2" max="3" width="15.7109375" customWidth="1"/>
    <col min="6" max="7" width="15.7109375" customWidth="1"/>
  </cols>
  <sheetData>
    <row r="2" spans="2:7" x14ac:dyDescent="0.25">
      <c r="B2" s="6" t="s">
        <v>10</v>
      </c>
      <c r="F2" s="6" t="s">
        <v>12</v>
      </c>
    </row>
    <row r="3" spans="2:7" ht="15.75" thickBot="1" x14ac:dyDescent="0.3">
      <c r="B3" s="7" t="s">
        <v>6</v>
      </c>
      <c r="F3" s="7" t="s">
        <v>9</v>
      </c>
    </row>
    <row r="4" spans="2:7" ht="16.5" thickTop="1" thickBot="1" x14ac:dyDescent="0.3">
      <c r="B4" s="2" t="s">
        <v>0</v>
      </c>
      <c r="C4" s="5">
        <v>1509</v>
      </c>
      <c r="F4" s="2" t="s">
        <v>0</v>
      </c>
      <c r="G4" s="5">
        <v>0</v>
      </c>
    </row>
    <row r="5" spans="2:7" ht="16.5" thickTop="1" thickBot="1" x14ac:dyDescent="0.3">
      <c r="B5" s="2" t="s">
        <v>1</v>
      </c>
      <c r="C5" s="10">
        <v>312</v>
      </c>
      <c r="F5" s="2" t="s">
        <v>1</v>
      </c>
      <c r="G5" s="5">
        <v>1</v>
      </c>
    </row>
    <row r="6" spans="2:7" ht="16.5" thickTop="1" thickBot="1" x14ac:dyDescent="0.3">
      <c r="B6" s="2" t="s">
        <v>4</v>
      </c>
      <c r="C6" s="10">
        <v>1850</v>
      </c>
      <c r="F6" s="2" t="s">
        <v>2</v>
      </c>
      <c r="G6" s="5">
        <v>0.97499999999999998</v>
      </c>
    </row>
    <row r="7" spans="2:7" ht="15.75" thickTop="1" x14ac:dyDescent="0.25">
      <c r="B7" s="1" t="s">
        <v>5</v>
      </c>
      <c r="C7" s="8">
        <f>_xlfn.NORM.DIST(C6,C4,C5,1)</f>
        <v>0.8627918418239745</v>
      </c>
      <c r="F7" s="1" t="s">
        <v>4</v>
      </c>
      <c r="G7" s="3">
        <f>_xlfn.NORM.INV(G6,G4,G5)</f>
        <v>1.9599639845400536</v>
      </c>
    </row>
    <row r="8" spans="2:7" x14ac:dyDescent="0.25">
      <c r="B8" s="1" t="s">
        <v>3</v>
      </c>
      <c r="C8" s="9">
        <f>(C6-C4)/C5</f>
        <v>1.0929487179487178</v>
      </c>
    </row>
    <row r="11" spans="2:7" x14ac:dyDescent="0.25">
      <c r="B11" s="6" t="s">
        <v>11</v>
      </c>
      <c r="F11" s="6" t="s">
        <v>13</v>
      </c>
    </row>
    <row r="12" spans="2:7" ht="15.75" thickBot="1" x14ac:dyDescent="0.3">
      <c r="B12" s="7" t="s">
        <v>7</v>
      </c>
      <c r="F12" s="7" t="s">
        <v>8</v>
      </c>
    </row>
    <row r="13" spans="2:7" ht="16.5" thickTop="1" thickBot="1" x14ac:dyDescent="0.3">
      <c r="B13" s="2" t="s">
        <v>3</v>
      </c>
      <c r="C13" s="4">
        <v>1.33</v>
      </c>
      <c r="F13" s="2" t="s">
        <v>2</v>
      </c>
      <c r="G13" s="5">
        <v>0.8</v>
      </c>
    </row>
    <row r="14" spans="2:7" ht="15.75" thickTop="1" x14ac:dyDescent="0.25">
      <c r="B14" s="1" t="s">
        <v>2</v>
      </c>
      <c r="C14" s="3">
        <f>_xlfn.NORM.S.DIST(C13,1)</f>
        <v>0.90824086434971918</v>
      </c>
      <c r="F14" s="1" t="s">
        <v>3</v>
      </c>
      <c r="G14" s="3">
        <f>_xlfn.NORM.S.INV(G13)</f>
        <v>0.84162123357291474</v>
      </c>
    </row>
  </sheetData>
  <sheetProtection formatCells="0" formatColumns="0" formatRows="0" insertColumns="0" insertRows="0" insertHyperlinks="0" sort="0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California Polytechnic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Uebersax</dc:creator>
  <cp:lastModifiedBy>John Uebersax</cp:lastModifiedBy>
  <dcterms:created xsi:type="dcterms:W3CDTF">2013-10-13T21:11:10Z</dcterms:created>
  <dcterms:modified xsi:type="dcterms:W3CDTF">2014-02-18T18:24:32Z</dcterms:modified>
</cp:coreProperties>
</file>